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428" windowHeight="7716"/>
  </bookViews>
  <sheets>
    <sheet name="2021.09.01." sheetId="1" r:id="rId1"/>
  </sheets>
  <calcPr calcId="145621"/>
</workbook>
</file>

<file path=xl/calcChain.xml><?xml version="1.0" encoding="utf-8"?>
<calcChain xmlns="http://schemas.openxmlformats.org/spreadsheetml/2006/main">
  <c r="AZ5" i="1" l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4" i="1" l="1"/>
</calcChain>
</file>

<file path=xl/comments1.xml><?xml version="1.0" encoding="utf-8"?>
<comments xmlns="http://schemas.openxmlformats.org/spreadsheetml/2006/main">
  <authors>
    <author>Szigeti Zoltán</author>
  </authors>
  <commentList>
    <comment ref="S16" authorId="0">
      <text>
        <r>
          <rPr>
            <b/>
            <sz val="9"/>
            <color indexed="81"/>
            <rFont val="Tahoma"/>
            <family val="2"/>
            <charset val="238"/>
          </rPr>
          <t>Szigeti Zoltán:</t>
        </r>
        <r>
          <rPr>
            <sz val="9"/>
            <color indexed="81"/>
            <rFont val="Tahoma"/>
            <family val="2"/>
            <charset val="238"/>
          </rPr>
          <t xml:space="preserve">
II. szint</t>
        </r>
      </text>
    </comment>
  </commentList>
</comments>
</file>

<file path=xl/sharedStrings.xml><?xml version="1.0" encoding="utf-8"?>
<sst xmlns="http://schemas.openxmlformats.org/spreadsheetml/2006/main" count="83" uniqueCount="78">
  <si>
    <t>Hajózási szabályzat</t>
  </si>
  <si>
    <t>Hajó-vezetéstan</t>
  </si>
  <si>
    <t>Hajózási földrajz, vízrajz, meteorológia</t>
  </si>
  <si>
    <t>Hajóelmélet, a hajók szerkezete és építése, hajógéptan</t>
  </si>
  <si>
    <t>Kereskedelmi és rakodástechnikai ismeretek</t>
  </si>
  <si>
    <t>Jogi ismeretek</t>
  </si>
  <si>
    <t>Elsősegély-nyújtási, környezet és tűzvédelmi ismeretek</t>
  </si>
  <si>
    <t>Hajóradar ismeretek</t>
  </si>
  <si>
    <t>Vitorlázás elmélet</t>
  </si>
  <si>
    <t>Átkelőhely-ismerete</t>
  </si>
  <si>
    <t>Fedélzeti gépek ismerete</t>
  </si>
  <si>
    <t>A hajózási képesítésekről szóló rendelet ismerete (d)</t>
  </si>
  <si>
    <t>Gyakorlati vizsga (e)</t>
  </si>
  <si>
    <t>Rádiótelefon kezelői ismeretek</t>
  </si>
  <si>
    <t>Szakasz ismeret I.</t>
  </si>
  <si>
    <t>Szakasz ismeret II.</t>
  </si>
  <si>
    <t>Vaktérkép kitöltés</t>
  </si>
  <si>
    <t>COLREG (teszt)</t>
  </si>
  <si>
    <t>Parti nav. Ismeretek (teszt)</t>
  </si>
  <si>
    <t>Parti nav. Ismeretek (szóbeli)</t>
  </si>
  <si>
    <t>„A” és „B” kategóriájú hajóvezető</t>
  </si>
  <si>
    <t>„C” kategóriájú hajóvezető</t>
  </si>
  <si>
    <t>Szolgálati hajóvezető</t>
  </si>
  <si>
    <t>Kisgéphajóvezető (hivatásos)</t>
  </si>
  <si>
    <t>Vitorlás kh.vez. (hivatásos)</t>
  </si>
  <si>
    <t>Kisgéphajóvezető „A” (hivatásos)</t>
  </si>
  <si>
    <t>Vitorlás kh.vez. „A” (hivatásos)</t>
  </si>
  <si>
    <t>Kisgéphajóvezető (szolgálati)</t>
  </si>
  <si>
    <t>Úszómunkagép-vezető</t>
  </si>
  <si>
    <t>Géphajó kormányos</t>
  </si>
  <si>
    <t>Gépnélkülihajó-vezető</t>
  </si>
  <si>
    <t>Révész</t>
  </si>
  <si>
    <t>Fedélzeti tiszt</t>
  </si>
  <si>
    <t>Révész „A”</t>
  </si>
  <si>
    <t>Belvízi hajózási rádiótelefon kezelő</t>
  </si>
  <si>
    <t>Tengeri nav. különbözeti vizsga</t>
  </si>
  <si>
    <t>Összesen</t>
  </si>
  <si>
    <t>Belvízi kedvtelési célú kisgéphajó vezető</t>
  </si>
  <si>
    <t>Hajózási ismeretek - vitorlás kishajó</t>
  </si>
  <si>
    <t>Hajózási ismeretek - kisgéphajó</t>
  </si>
  <si>
    <t>Belvízi kedvtelési célú vitorlás kishajó vezető</t>
  </si>
  <si>
    <t>Vonalvizsga I. (tavanként, egy folyón 100 fkm-enként)</t>
  </si>
  <si>
    <t>Vonalvizsga II. (tavanként, egy folyón 100 fkm-enként)</t>
  </si>
  <si>
    <t>Hajózási szakmai nyelvismeret</t>
  </si>
  <si>
    <t>Hajózási szakmai német/orosz nyelvismeret</t>
  </si>
  <si>
    <t>Veszélyes áru szállítási (ADN)  szakértő</t>
  </si>
  <si>
    <t>Veszélyes áru szállítási (ADN)  szakértő ismeretfelújító vizsga</t>
  </si>
  <si>
    <t>Veszélyes áru szállítási szakértő ismeretfelújító vizsga</t>
  </si>
  <si>
    <t>Gépkezelő</t>
  </si>
  <si>
    <t>Géptiszt</t>
  </si>
  <si>
    <t>Hajó 
gépüzemi segédberendezések üzemtana, csőrendszerek</t>
  </si>
  <si>
    <t>Fedélzeti és rakodógépek, kormányrendszerek üzemtana</t>
  </si>
  <si>
    <t>Villamos gépek, elektromos berendezések üzemtana</t>
  </si>
  <si>
    <t>Szakrajzi ismeretek</t>
  </si>
  <si>
    <t>Gépalkatrészek német vagy angol elnevezése</t>
  </si>
  <si>
    <t>Elsősegélynyújtási, környezet-, tűzvédelmi és biztonságtechnikai ismeretek</t>
  </si>
  <si>
    <t>Hajózási képesítésekről szóló rendelet</t>
  </si>
  <si>
    <t>Gőzgépek, turbinák és kazánok üzemtana</t>
  </si>
  <si>
    <t>Hajóvillamosságtan, elektronika és automatika</t>
  </si>
  <si>
    <t>Hajókazánok elméleti, gyakorlati és üzembiztonsági ismeretei</t>
  </si>
  <si>
    <t>Hajó fő- és segédmotorok üzemtana és vezérlés I.</t>
  </si>
  <si>
    <t>Hajó fő- és segédmotorok üzemtana és vezérlés II.</t>
  </si>
  <si>
    <t>Hajók szerkezete és építése I.</t>
  </si>
  <si>
    <t>Hajók szerkezete és építése II.</t>
  </si>
  <si>
    <t>ADN szakértő (szárazárus, tartályhajós, kombinált)</t>
  </si>
  <si>
    <t>ADN szabályzat, kereskedelmi és rakodástechnikai ismeretek</t>
  </si>
  <si>
    <t>Hajózási üzemeltetési ismeretek</t>
  </si>
  <si>
    <t>ADN szabályzat</t>
  </si>
  <si>
    <t>Vizsgatárgy</t>
  </si>
  <si>
    <t>Kedvtelési hajóvezetők</t>
  </si>
  <si>
    <t>II.</t>
  </si>
  <si>
    <t>III.</t>
  </si>
  <si>
    <t>IV.</t>
  </si>
  <si>
    <t>V.</t>
  </si>
  <si>
    <t>VI.</t>
  </si>
  <si>
    <t>I.</t>
  </si>
  <si>
    <t>Érvényes hajózási vizsagdíjak, okmánykiállítási díj nélkül (belvízi képesítő vizsgák)</t>
  </si>
  <si>
    <t xml:space="preserve">Az okmánykiállítási díj papír alapú okmány és ADN bizonyítvány esetében 3000 Ft, biztonsági kártyaokmány kiállítási díja 13000 Ft.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</si>
</sst>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left" vertical="center" indent="5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4" fontId="1" fillId="2" borderId="1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Z43"/>
  <sheetViews>
    <sheetView tabSelected="1" zoomScale="70" zoomScaleNormal="7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AI7" sqref="AI7"/>
    </sheetView>
  </sheetViews>
  <sheetFormatPr defaultRowHeight="14.4" x14ac:dyDescent="0.3"/>
  <cols>
    <col min="1" max="1" width="3.5546875" customWidth="1"/>
    <col min="2" max="2" width="46.88671875" style="2" bestFit="1" customWidth="1"/>
    <col min="3" max="10" width="6.44140625" bestFit="1" customWidth="1"/>
    <col min="11" max="14" width="6.44140625" customWidth="1"/>
    <col min="15" max="15" width="6.44140625" bestFit="1" customWidth="1"/>
    <col min="16" max="16" width="6.44140625" customWidth="1"/>
    <col min="17" max="21" width="6.44140625" bestFit="1" customWidth="1"/>
    <col min="22" max="22" width="6.44140625" customWidth="1"/>
    <col min="23" max="26" width="6.44140625" bestFit="1" customWidth="1"/>
    <col min="27" max="27" width="7.6640625" bestFit="1" customWidth="1"/>
    <col min="28" max="35" width="6.44140625" bestFit="1" customWidth="1"/>
    <col min="36" max="49" width="7.33203125" customWidth="1"/>
    <col min="50" max="51" width="6.44140625" bestFit="1" customWidth="1"/>
    <col min="52" max="52" width="8.88671875" bestFit="1" customWidth="1"/>
  </cols>
  <sheetData>
    <row r="1" spans="2:52" ht="21.6" thickBot="1" x14ac:dyDescent="0.45">
      <c r="B1" s="33" t="s">
        <v>76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2:52" ht="127.5" customHeight="1" x14ac:dyDescent="0.3">
      <c r="B2" s="54" t="s">
        <v>68</v>
      </c>
      <c r="C2" s="56" t="s">
        <v>39</v>
      </c>
      <c r="D2" s="58" t="s">
        <v>38</v>
      </c>
      <c r="E2" s="60" t="s">
        <v>0</v>
      </c>
      <c r="F2" s="60"/>
      <c r="G2" s="60"/>
      <c r="H2" s="60"/>
      <c r="I2" s="60"/>
      <c r="J2" s="53" t="s">
        <v>1</v>
      </c>
      <c r="K2" s="53"/>
      <c r="L2" s="53"/>
      <c r="M2" s="53"/>
      <c r="N2" s="53"/>
      <c r="O2" s="47" t="s">
        <v>2</v>
      </c>
      <c r="P2" s="47"/>
      <c r="Q2" s="53" t="s">
        <v>66</v>
      </c>
      <c r="R2" s="53"/>
      <c r="S2" s="53"/>
      <c r="T2" s="53"/>
      <c r="U2" s="47" t="s">
        <v>65</v>
      </c>
      <c r="V2" s="47"/>
      <c r="W2" s="35" t="s">
        <v>7</v>
      </c>
      <c r="X2" s="35" t="s">
        <v>8</v>
      </c>
      <c r="Y2" s="35" t="s">
        <v>9</v>
      </c>
      <c r="Z2" s="35" t="s">
        <v>10</v>
      </c>
      <c r="AA2" s="49" t="s">
        <v>12</v>
      </c>
      <c r="AB2" s="35" t="s">
        <v>13</v>
      </c>
      <c r="AC2" s="35" t="s">
        <v>44</v>
      </c>
      <c r="AD2" s="35" t="s">
        <v>14</v>
      </c>
      <c r="AE2" s="35" t="s">
        <v>15</v>
      </c>
      <c r="AF2" s="35" t="s">
        <v>16</v>
      </c>
      <c r="AG2" s="35" t="s">
        <v>17</v>
      </c>
      <c r="AH2" s="35" t="s">
        <v>18</v>
      </c>
      <c r="AI2" s="35" t="s">
        <v>19</v>
      </c>
      <c r="AJ2" s="47" t="s">
        <v>60</v>
      </c>
      <c r="AK2" s="47" t="s">
        <v>61</v>
      </c>
      <c r="AL2" s="47" t="s">
        <v>50</v>
      </c>
      <c r="AM2" s="47" t="s">
        <v>51</v>
      </c>
      <c r="AN2" s="47" t="s">
        <v>62</v>
      </c>
      <c r="AO2" s="47" t="s">
        <v>63</v>
      </c>
      <c r="AP2" s="47" t="s">
        <v>52</v>
      </c>
      <c r="AQ2" s="47" t="s">
        <v>53</v>
      </c>
      <c r="AR2" s="47" t="s">
        <v>54</v>
      </c>
      <c r="AS2" s="47" t="s">
        <v>55</v>
      </c>
      <c r="AT2" s="47" t="s">
        <v>56</v>
      </c>
      <c r="AU2" s="47" t="s">
        <v>57</v>
      </c>
      <c r="AV2" s="47" t="s">
        <v>58</v>
      </c>
      <c r="AW2" s="47" t="s">
        <v>59</v>
      </c>
      <c r="AX2" s="35" t="s">
        <v>64</v>
      </c>
      <c r="AY2" s="35" t="s">
        <v>47</v>
      </c>
      <c r="AZ2" s="37" t="s">
        <v>36</v>
      </c>
    </row>
    <row r="3" spans="2:52" ht="183" customHeight="1" thickBot="1" x14ac:dyDescent="0.35">
      <c r="B3" s="55"/>
      <c r="C3" s="57"/>
      <c r="D3" s="59"/>
      <c r="E3" s="18" t="s">
        <v>69</v>
      </c>
      <c r="F3" s="19" t="s">
        <v>70</v>
      </c>
      <c r="G3" s="19" t="s">
        <v>71</v>
      </c>
      <c r="H3" s="19" t="s">
        <v>72</v>
      </c>
      <c r="I3" s="19" t="s">
        <v>73</v>
      </c>
      <c r="J3" s="20" t="s">
        <v>70</v>
      </c>
      <c r="K3" s="20" t="s">
        <v>71</v>
      </c>
      <c r="L3" s="20" t="s">
        <v>72</v>
      </c>
      <c r="M3" s="20" t="s">
        <v>73</v>
      </c>
      <c r="N3" s="20" t="s">
        <v>74</v>
      </c>
      <c r="O3" s="19" t="s">
        <v>75</v>
      </c>
      <c r="P3" s="19" t="s">
        <v>70</v>
      </c>
      <c r="Q3" s="21" t="s">
        <v>3</v>
      </c>
      <c r="R3" s="21" t="s">
        <v>6</v>
      </c>
      <c r="S3" s="21" t="s">
        <v>5</v>
      </c>
      <c r="T3" s="21" t="s">
        <v>11</v>
      </c>
      <c r="U3" s="18" t="s">
        <v>4</v>
      </c>
      <c r="V3" s="18" t="s">
        <v>67</v>
      </c>
      <c r="W3" s="36"/>
      <c r="X3" s="36"/>
      <c r="Y3" s="36"/>
      <c r="Z3" s="36"/>
      <c r="AA3" s="50"/>
      <c r="AB3" s="36"/>
      <c r="AC3" s="36"/>
      <c r="AD3" s="36"/>
      <c r="AE3" s="36"/>
      <c r="AF3" s="36"/>
      <c r="AG3" s="36"/>
      <c r="AH3" s="36"/>
      <c r="AI3" s="36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36"/>
      <c r="AY3" s="36"/>
      <c r="AZ3" s="38"/>
    </row>
    <row r="4" spans="2:52" ht="32.25" customHeight="1" x14ac:dyDescent="0.3">
      <c r="B4" s="26" t="s">
        <v>20</v>
      </c>
      <c r="C4" s="22"/>
      <c r="D4" s="12"/>
      <c r="E4" s="13"/>
      <c r="F4" s="13"/>
      <c r="G4" s="13"/>
      <c r="H4" s="13"/>
      <c r="I4" s="13">
        <v>7000</v>
      </c>
      <c r="J4" s="14"/>
      <c r="K4" s="14"/>
      <c r="L4" s="14"/>
      <c r="M4" s="14"/>
      <c r="N4" s="14">
        <v>8000</v>
      </c>
      <c r="O4" s="13"/>
      <c r="P4" s="13">
        <v>8000</v>
      </c>
      <c r="Q4" s="51">
        <v>7000</v>
      </c>
      <c r="R4" s="51"/>
      <c r="S4" s="51"/>
      <c r="T4" s="51"/>
      <c r="U4" s="43">
        <v>7000</v>
      </c>
      <c r="V4" s="44"/>
      <c r="W4" s="14">
        <v>8000</v>
      </c>
      <c r="X4" s="15"/>
      <c r="Y4" s="15"/>
      <c r="Z4" s="15"/>
      <c r="AA4" s="16">
        <v>18000</v>
      </c>
      <c r="AB4" s="15"/>
      <c r="AC4" s="15"/>
      <c r="AD4" s="15"/>
      <c r="AE4" s="15"/>
      <c r="AF4" s="15"/>
      <c r="AG4" s="15"/>
      <c r="AH4" s="15"/>
      <c r="AI4" s="15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7"/>
      <c r="AY4" s="17"/>
      <c r="AZ4" s="29">
        <f>SUM(C4:AY4)</f>
        <v>63000</v>
      </c>
    </row>
    <row r="5" spans="2:52" ht="32.25" customHeight="1" x14ac:dyDescent="0.3">
      <c r="B5" s="27" t="s">
        <v>21</v>
      </c>
      <c r="C5" s="23"/>
      <c r="D5" s="4"/>
      <c r="E5" s="7"/>
      <c r="F5" s="7"/>
      <c r="G5" s="7"/>
      <c r="H5" s="7"/>
      <c r="I5" s="7">
        <v>7000</v>
      </c>
      <c r="J5" s="6"/>
      <c r="K5" s="6"/>
      <c r="L5" s="6"/>
      <c r="M5" s="6">
        <v>8000</v>
      </c>
      <c r="N5" s="6"/>
      <c r="O5" s="7"/>
      <c r="P5" s="7">
        <v>8000</v>
      </c>
      <c r="Q5" s="52">
        <v>7000</v>
      </c>
      <c r="R5" s="52"/>
      <c r="S5" s="52"/>
      <c r="T5" s="52"/>
      <c r="U5" s="45">
        <v>7000</v>
      </c>
      <c r="V5" s="46"/>
      <c r="W5" s="5">
        <v>8000</v>
      </c>
      <c r="X5" s="6"/>
      <c r="Y5" s="6"/>
      <c r="Z5" s="6"/>
      <c r="AA5" s="7">
        <v>18000</v>
      </c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8"/>
      <c r="AY5" s="8"/>
      <c r="AZ5" s="29">
        <f t="shared" ref="AZ5:AZ28" si="0">SUM(C5:AY5)</f>
        <v>63000</v>
      </c>
    </row>
    <row r="6" spans="2:52" ht="32.25" customHeight="1" x14ac:dyDescent="0.3">
      <c r="B6" s="27" t="s">
        <v>22</v>
      </c>
      <c r="C6" s="23"/>
      <c r="D6" s="4"/>
      <c r="E6" s="7"/>
      <c r="F6" s="7"/>
      <c r="G6" s="7"/>
      <c r="H6" s="7"/>
      <c r="I6" s="7">
        <v>7000</v>
      </c>
      <c r="J6" s="6"/>
      <c r="K6" s="6"/>
      <c r="L6" s="6"/>
      <c r="M6" s="6">
        <v>8000</v>
      </c>
      <c r="N6" s="6"/>
      <c r="O6" s="7"/>
      <c r="P6" s="7">
        <v>8000</v>
      </c>
      <c r="Q6" s="52">
        <v>7000</v>
      </c>
      <c r="R6" s="52"/>
      <c r="S6" s="52"/>
      <c r="T6" s="52"/>
      <c r="U6" s="7"/>
      <c r="V6" s="7"/>
      <c r="W6" s="6">
        <v>8000</v>
      </c>
      <c r="X6" s="6"/>
      <c r="Y6" s="6"/>
      <c r="Z6" s="6"/>
      <c r="AA6" s="7">
        <v>18000</v>
      </c>
      <c r="AB6" s="6"/>
      <c r="AC6" s="6"/>
      <c r="AD6" s="6"/>
      <c r="AE6" s="6"/>
      <c r="AF6" s="6"/>
      <c r="AG6" s="6"/>
      <c r="AH6" s="6"/>
      <c r="AI6" s="6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8"/>
      <c r="AY6" s="8"/>
      <c r="AZ6" s="29">
        <f t="shared" si="0"/>
        <v>56000</v>
      </c>
    </row>
    <row r="7" spans="2:52" ht="32.25" customHeight="1" x14ac:dyDescent="0.3">
      <c r="B7" s="27" t="s">
        <v>23</v>
      </c>
      <c r="C7" s="23"/>
      <c r="D7" s="4"/>
      <c r="E7" s="7"/>
      <c r="F7" s="7"/>
      <c r="G7" s="7"/>
      <c r="H7" s="7">
        <v>7000</v>
      </c>
      <c r="I7" s="7"/>
      <c r="J7" s="6"/>
      <c r="K7" s="6"/>
      <c r="L7" s="6">
        <v>7000</v>
      </c>
      <c r="M7" s="6"/>
      <c r="N7" s="6"/>
      <c r="O7" s="7">
        <v>7000</v>
      </c>
      <c r="P7" s="7"/>
      <c r="Q7" s="6">
        <v>7000</v>
      </c>
      <c r="R7" s="6">
        <v>7000</v>
      </c>
      <c r="S7" s="41">
        <v>7000</v>
      </c>
      <c r="T7" s="42"/>
      <c r="U7" s="7"/>
      <c r="V7" s="7"/>
      <c r="W7" s="6"/>
      <c r="X7" s="6"/>
      <c r="Y7" s="6"/>
      <c r="Z7" s="6"/>
      <c r="AA7" s="7">
        <v>18000</v>
      </c>
      <c r="AB7" s="6"/>
      <c r="AC7" s="6"/>
      <c r="AD7" s="6"/>
      <c r="AE7" s="6"/>
      <c r="AF7" s="6"/>
      <c r="AG7" s="6"/>
      <c r="AH7" s="6"/>
      <c r="AI7" s="6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8"/>
      <c r="AY7" s="8"/>
      <c r="AZ7" s="29">
        <f t="shared" si="0"/>
        <v>60000</v>
      </c>
    </row>
    <row r="8" spans="2:52" ht="32.25" customHeight="1" x14ac:dyDescent="0.3">
      <c r="B8" s="27" t="s">
        <v>24</v>
      </c>
      <c r="C8" s="23"/>
      <c r="D8" s="4"/>
      <c r="E8" s="7"/>
      <c r="F8" s="7"/>
      <c r="G8" s="7"/>
      <c r="H8" s="7">
        <v>7000</v>
      </c>
      <c r="I8" s="7"/>
      <c r="J8" s="6"/>
      <c r="K8" s="6"/>
      <c r="L8" s="6">
        <v>7000</v>
      </c>
      <c r="M8" s="6"/>
      <c r="N8" s="6"/>
      <c r="O8" s="7">
        <v>7000</v>
      </c>
      <c r="P8" s="7"/>
      <c r="Q8" s="6">
        <v>7000</v>
      </c>
      <c r="R8" s="6">
        <v>7000</v>
      </c>
      <c r="S8" s="41">
        <v>7000</v>
      </c>
      <c r="T8" s="42"/>
      <c r="U8" s="7"/>
      <c r="V8" s="7"/>
      <c r="W8" s="6"/>
      <c r="X8" s="9">
        <v>7000</v>
      </c>
      <c r="Y8" s="6"/>
      <c r="Z8" s="6"/>
      <c r="AA8" s="7">
        <v>18000</v>
      </c>
      <c r="AB8" s="6"/>
      <c r="AC8" s="6"/>
      <c r="AD8" s="6"/>
      <c r="AE8" s="6"/>
      <c r="AF8" s="6"/>
      <c r="AG8" s="6"/>
      <c r="AH8" s="6"/>
      <c r="AI8" s="6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8"/>
      <c r="AZ8" s="29">
        <f t="shared" si="0"/>
        <v>67000</v>
      </c>
    </row>
    <row r="9" spans="2:52" ht="32.25" customHeight="1" x14ac:dyDescent="0.3">
      <c r="B9" s="27" t="s">
        <v>25</v>
      </c>
      <c r="C9" s="23"/>
      <c r="D9" s="4"/>
      <c r="E9" s="7"/>
      <c r="F9" s="7"/>
      <c r="G9" s="7"/>
      <c r="H9" s="7"/>
      <c r="I9" s="7"/>
      <c r="J9" s="6"/>
      <c r="K9" s="6"/>
      <c r="L9" s="6"/>
      <c r="M9" s="6"/>
      <c r="N9" s="6"/>
      <c r="O9" s="7"/>
      <c r="P9" s="7"/>
      <c r="Q9" s="6"/>
      <c r="R9" s="6"/>
      <c r="S9" s="6"/>
      <c r="T9" s="6"/>
      <c r="U9" s="7">
        <v>8000</v>
      </c>
      <c r="V9" s="7"/>
      <c r="W9" s="6">
        <v>8000</v>
      </c>
      <c r="X9" s="6"/>
      <c r="Y9" s="6"/>
      <c r="Z9" s="6"/>
      <c r="AA9" s="7">
        <v>18000</v>
      </c>
      <c r="AB9" s="6"/>
      <c r="AC9" s="6"/>
      <c r="AD9" s="6"/>
      <c r="AE9" s="6"/>
      <c r="AF9" s="6"/>
      <c r="AG9" s="6"/>
      <c r="AH9" s="6"/>
      <c r="AI9" s="6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8"/>
      <c r="AY9" s="8"/>
      <c r="AZ9" s="29">
        <f t="shared" si="0"/>
        <v>34000</v>
      </c>
    </row>
    <row r="10" spans="2:52" ht="32.25" customHeight="1" x14ac:dyDescent="0.3">
      <c r="B10" s="27" t="s">
        <v>26</v>
      </c>
      <c r="C10" s="23"/>
      <c r="D10" s="4"/>
      <c r="E10" s="7"/>
      <c r="F10" s="7"/>
      <c r="G10" s="7"/>
      <c r="H10" s="7"/>
      <c r="I10" s="7"/>
      <c r="J10" s="6"/>
      <c r="K10" s="6"/>
      <c r="L10" s="6"/>
      <c r="M10" s="6"/>
      <c r="N10" s="6"/>
      <c r="O10" s="7"/>
      <c r="P10" s="7"/>
      <c r="Q10" s="6"/>
      <c r="R10" s="6"/>
      <c r="S10" s="6"/>
      <c r="T10" s="6"/>
      <c r="U10" s="7">
        <v>8000</v>
      </c>
      <c r="V10" s="7"/>
      <c r="W10" s="6">
        <v>8000</v>
      </c>
      <c r="X10" s="9">
        <v>7000</v>
      </c>
      <c r="Y10" s="6"/>
      <c r="Z10" s="6"/>
      <c r="AA10" s="7">
        <v>18000</v>
      </c>
      <c r="AB10" s="6"/>
      <c r="AC10" s="6"/>
      <c r="AD10" s="6"/>
      <c r="AE10" s="6"/>
      <c r="AF10" s="6"/>
      <c r="AG10" s="6"/>
      <c r="AH10" s="6"/>
      <c r="AI10" s="6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8"/>
      <c r="AY10" s="8"/>
      <c r="AZ10" s="29">
        <f t="shared" si="0"/>
        <v>41000</v>
      </c>
    </row>
    <row r="11" spans="2:52" ht="32.25" customHeight="1" x14ac:dyDescent="0.3">
      <c r="B11" s="27" t="s">
        <v>27</v>
      </c>
      <c r="C11" s="23"/>
      <c r="D11" s="4"/>
      <c r="E11" s="7"/>
      <c r="F11" s="7"/>
      <c r="G11" s="7"/>
      <c r="H11" s="7">
        <v>7000</v>
      </c>
      <c r="I11" s="7"/>
      <c r="J11" s="6"/>
      <c r="K11" s="6"/>
      <c r="L11" s="6">
        <v>7000</v>
      </c>
      <c r="M11" s="6"/>
      <c r="N11" s="6"/>
      <c r="O11" s="7">
        <v>7000</v>
      </c>
      <c r="P11" s="7"/>
      <c r="Q11" s="6">
        <v>7000</v>
      </c>
      <c r="R11" s="6">
        <v>7000</v>
      </c>
      <c r="S11" s="41">
        <v>7000</v>
      </c>
      <c r="T11" s="42"/>
      <c r="U11" s="7"/>
      <c r="V11" s="7"/>
      <c r="W11" s="6"/>
      <c r="X11" s="6"/>
      <c r="Y11" s="6"/>
      <c r="Z11" s="6"/>
      <c r="AA11" s="7">
        <v>18000</v>
      </c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8"/>
      <c r="AY11" s="8"/>
      <c r="AZ11" s="29">
        <f t="shared" si="0"/>
        <v>60000</v>
      </c>
    </row>
    <row r="12" spans="2:52" ht="32.25" customHeight="1" x14ac:dyDescent="0.3">
      <c r="B12" s="27" t="s">
        <v>28</v>
      </c>
      <c r="C12" s="23"/>
      <c r="D12" s="4"/>
      <c r="E12" s="7"/>
      <c r="F12" s="7"/>
      <c r="G12" s="7">
        <v>7000</v>
      </c>
      <c r="H12" s="7"/>
      <c r="I12" s="7"/>
      <c r="J12" s="6"/>
      <c r="K12" s="6">
        <v>8000</v>
      </c>
      <c r="L12" s="6"/>
      <c r="M12" s="6"/>
      <c r="N12" s="6"/>
      <c r="O12" s="7">
        <v>7000</v>
      </c>
      <c r="P12" s="7"/>
      <c r="Q12" s="6">
        <v>7000</v>
      </c>
      <c r="R12" s="6">
        <v>7000</v>
      </c>
      <c r="S12" s="6"/>
      <c r="T12" s="6">
        <v>8000</v>
      </c>
      <c r="U12" s="7"/>
      <c r="V12" s="7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8"/>
      <c r="AY12" s="8"/>
      <c r="AZ12" s="29">
        <f t="shared" si="0"/>
        <v>44000</v>
      </c>
    </row>
    <row r="13" spans="2:52" ht="32.25" customHeight="1" x14ac:dyDescent="0.3">
      <c r="B13" s="27" t="s">
        <v>29</v>
      </c>
      <c r="C13" s="23"/>
      <c r="D13" s="4"/>
      <c r="E13" s="7"/>
      <c r="F13" s="7"/>
      <c r="G13" s="7"/>
      <c r="H13" s="7">
        <v>7000</v>
      </c>
      <c r="I13" s="7"/>
      <c r="J13" s="6"/>
      <c r="K13" s="6"/>
      <c r="L13" s="6">
        <v>7000</v>
      </c>
      <c r="M13" s="6"/>
      <c r="N13" s="6"/>
      <c r="O13" s="7"/>
      <c r="P13" s="7"/>
      <c r="Q13" s="6"/>
      <c r="R13" s="6"/>
      <c r="S13" s="6">
        <v>8000</v>
      </c>
      <c r="T13" s="6"/>
      <c r="U13" s="7"/>
      <c r="V13" s="7"/>
      <c r="W13" s="6">
        <v>8000</v>
      </c>
      <c r="X13" s="6"/>
      <c r="Y13" s="6"/>
      <c r="Z13" s="6"/>
      <c r="AA13" s="7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8"/>
      <c r="AY13" s="8"/>
      <c r="AZ13" s="29">
        <f t="shared" si="0"/>
        <v>30000</v>
      </c>
    </row>
    <row r="14" spans="2:52" ht="32.25" customHeight="1" x14ac:dyDescent="0.3">
      <c r="B14" s="27" t="s">
        <v>30</v>
      </c>
      <c r="C14" s="23"/>
      <c r="D14" s="4"/>
      <c r="E14" s="7"/>
      <c r="F14" s="7"/>
      <c r="G14" s="7"/>
      <c r="H14" s="7">
        <v>7000</v>
      </c>
      <c r="I14" s="7"/>
      <c r="J14" s="6"/>
      <c r="K14" s="6"/>
      <c r="L14" s="6">
        <v>7000</v>
      </c>
      <c r="M14" s="6"/>
      <c r="N14" s="6"/>
      <c r="O14" s="7">
        <v>7000</v>
      </c>
      <c r="P14" s="7"/>
      <c r="Q14" s="6"/>
      <c r="R14" s="6">
        <v>7000</v>
      </c>
      <c r="S14" s="6"/>
      <c r="T14" s="6">
        <v>8000</v>
      </c>
      <c r="U14" s="39">
        <v>7000</v>
      </c>
      <c r="V14" s="40"/>
      <c r="W14" s="6"/>
      <c r="X14" s="6"/>
      <c r="Y14" s="6"/>
      <c r="Z14" s="6">
        <v>8000</v>
      </c>
      <c r="AA14" s="7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8"/>
      <c r="AY14" s="8"/>
      <c r="AZ14" s="29">
        <f t="shared" si="0"/>
        <v>51000</v>
      </c>
    </row>
    <row r="15" spans="2:52" ht="32.25" customHeight="1" x14ac:dyDescent="0.3">
      <c r="B15" s="27" t="s">
        <v>31</v>
      </c>
      <c r="C15" s="23"/>
      <c r="D15" s="4"/>
      <c r="E15" s="7"/>
      <c r="F15" s="7">
        <v>7000</v>
      </c>
      <c r="G15" s="7"/>
      <c r="H15" s="7"/>
      <c r="I15" s="7"/>
      <c r="J15" s="6">
        <v>8000</v>
      </c>
      <c r="K15" s="6"/>
      <c r="L15" s="6"/>
      <c r="M15" s="6"/>
      <c r="N15" s="6"/>
      <c r="O15" s="7"/>
      <c r="P15" s="7"/>
      <c r="Q15" s="6"/>
      <c r="R15" s="6">
        <v>7000</v>
      </c>
      <c r="S15" s="6"/>
      <c r="T15" s="6"/>
      <c r="U15" s="7"/>
      <c r="V15" s="7"/>
      <c r="W15" s="6"/>
      <c r="X15" s="6"/>
      <c r="Y15" s="6">
        <v>8000</v>
      </c>
      <c r="Z15" s="6">
        <v>8000</v>
      </c>
      <c r="AA15" s="7">
        <v>18000</v>
      </c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8"/>
      <c r="AY15" s="8"/>
      <c r="AZ15" s="29">
        <f t="shared" si="0"/>
        <v>56000</v>
      </c>
    </row>
    <row r="16" spans="2:52" ht="32.25" customHeight="1" x14ac:dyDescent="0.3">
      <c r="B16" s="27" t="s">
        <v>32</v>
      </c>
      <c r="C16" s="23"/>
      <c r="D16" s="4"/>
      <c r="E16" s="7"/>
      <c r="F16" s="7"/>
      <c r="G16" s="7"/>
      <c r="H16" s="7"/>
      <c r="I16" s="7">
        <v>7000</v>
      </c>
      <c r="J16" s="6"/>
      <c r="K16" s="6"/>
      <c r="L16" s="6"/>
      <c r="M16" s="6">
        <v>8000</v>
      </c>
      <c r="N16" s="6"/>
      <c r="O16" s="7"/>
      <c r="P16" s="7">
        <v>8000</v>
      </c>
      <c r="Q16" s="10">
        <v>7000</v>
      </c>
      <c r="R16" s="10">
        <v>7000</v>
      </c>
      <c r="S16" s="10">
        <v>8000</v>
      </c>
      <c r="T16" s="10">
        <v>8000</v>
      </c>
      <c r="U16" s="39">
        <v>7000</v>
      </c>
      <c r="V16" s="40"/>
      <c r="W16" s="10">
        <v>8000</v>
      </c>
      <c r="X16" s="10"/>
      <c r="Y16" s="10"/>
      <c r="Z16" s="10"/>
      <c r="AA16" s="7">
        <v>18000</v>
      </c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8"/>
      <c r="AY16" s="8"/>
      <c r="AZ16" s="29">
        <f t="shared" si="0"/>
        <v>86000</v>
      </c>
    </row>
    <row r="17" spans="2:52" ht="32.25" customHeight="1" x14ac:dyDescent="0.3">
      <c r="B17" s="27" t="s">
        <v>33</v>
      </c>
      <c r="C17" s="23"/>
      <c r="D17" s="4"/>
      <c r="E17" s="7"/>
      <c r="F17" s="7"/>
      <c r="G17" s="7"/>
      <c r="H17" s="7">
        <v>7000</v>
      </c>
      <c r="I17" s="7"/>
      <c r="J17" s="6"/>
      <c r="K17" s="6"/>
      <c r="L17" s="6">
        <v>7000</v>
      </c>
      <c r="M17" s="6"/>
      <c r="N17" s="6"/>
      <c r="O17" s="7"/>
      <c r="P17" s="7"/>
      <c r="Q17" s="6">
        <v>7000</v>
      </c>
      <c r="R17" s="6">
        <v>7000</v>
      </c>
      <c r="S17" s="41">
        <v>7000</v>
      </c>
      <c r="T17" s="42"/>
      <c r="U17" s="7"/>
      <c r="V17" s="7">
        <v>7000</v>
      </c>
      <c r="W17" s="6"/>
      <c r="X17" s="6"/>
      <c r="Y17" s="6">
        <v>8000</v>
      </c>
      <c r="Z17" s="6"/>
      <c r="AA17" s="7">
        <v>18000</v>
      </c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8"/>
      <c r="AY17" s="8"/>
      <c r="AZ17" s="29">
        <f t="shared" si="0"/>
        <v>68000</v>
      </c>
    </row>
    <row r="18" spans="2:52" ht="32.25" customHeight="1" x14ac:dyDescent="0.3">
      <c r="B18" s="27" t="s">
        <v>34</v>
      </c>
      <c r="C18" s="23"/>
      <c r="D18" s="4"/>
      <c r="E18" s="7"/>
      <c r="F18" s="7"/>
      <c r="G18" s="7"/>
      <c r="H18" s="7"/>
      <c r="I18" s="7"/>
      <c r="J18" s="6"/>
      <c r="K18" s="6"/>
      <c r="L18" s="6"/>
      <c r="M18" s="6"/>
      <c r="N18" s="6"/>
      <c r="O18" s="7"/>
      <c r="P18" s="7"/>
      <c r="Q18" s="6"/>
      <c r="R18" s="6"/>
      <c r="S18" s="6"/>
      <c r="T18" s="6"/>
      <c r="U18" s="7"/>
      <c r="V18" s="7"/>
      <c r="W18" s="6"/>
      <c r="X18" s="6"/>
      <c r="Y18" s="6"/>
      <c r="Z18" s="6"/>
      <c r="AA18" s="7"/>
      <c r="AB18" s="6">
        <v>7000</v>
      </c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8"/>
      <c r="AY18" s="8"/>
      <c r="AZ18" s="29">
        <f t="shared" si="0"/>
        <v>7000</v>
      </c>
    </row>
    <row r="19" spans="2:52" ht="32.25" customHeight="1" x14ac:dyDescent="0.3">
      <c r="B19" s="27" t="s">
        <v>43</v>
      </c>
      <c r="C19" s="23"/>
      <c r="D19" s="4"/>
      <c r="E19" s="7"/>
      <c r="F19" s="7"/>
      <c r="G19" s="7"/>
      <c r="H19" s="7"/>
      <c r="I19" s="7"/>
      <c r="J19" s="6"/>
      <c r="K19" s="6"/>
      <c r="L19" s="6"/>
      <c r="M19" s="6"/>
      <c r="N19" s="6"/>
      <c r="O19" s="7"/>
      <c r="P19" s="7"/>
      <c r="Q19" s="6"/>
      <c r="R19" s="6"/>
      <c r="S19" s="6"/>
      <c r="T19" s="6"/>
      <c r="U19" s="7"/>
      <c r="V19" s="7"/>
      <c r="W19" s="6"/>
      <c r="X19" s="6"/>
      <c r="Y19" s="6"/>
      <c r="Z19" s="6"/>
      <c r="AA19" s="7"/>
      <c r="AB19" s="6"/>
      <c r="AC19" s="6">
        <v>8000</v>
      </c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8"/>
      <c r="AY19" s="8"/>
      <c r="AZ19" s="29">
        <f t="shared" si="0"/>
        <v>8000</v>
      </c>
    </row>
    <row r="20" spans="2:52" ht="32.25" customHeight="1" x14ac:dyDescent="0.3">
      <c r="B20" s="27" t="s">
        <v>41</v>
      </c>
      <c r="C20" s="23"/>
      <c r="D20" s="4"/>
      <c r="E20" s="7"/>
      <c r="F20" s="7"/>
      <c r="G20" s="7"/>
      <c r="H20" s="7"/>
      <c r="I20" s="7"/>
      <c r="J20" s="6"/>
      <c r="K20" s="6"/>
      <c r="L20" s="6"/>
      <c r="M20" s="6"/>
      <c r="N20" s="6"/>
      <c r="O20" s="7"/>
      <c r="P20" s="7"/>
      <c r="Q20" s="6"/>
      <c r="R20" s="6"/>
      <c r="S20" s="6"/>
      <c r="T20" s="6"/>
      <c r="U20" s="7"/>
      <c r="V20" s="7"/>
      <c r="W20" s="6"/>
      <c r="X20" s="6"/>
      <c r="Y20" s="6"/>
      <c r="Z20" s="6"/>
      <c r="AA20" s="7"/>
      <c r="AB20" s="6"/>
      <c r="AC20" s="6"/>
      <c r="AD20" s="6">
        <v>8000</v>
      </c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8"/>
      <c r="AY20" s="8"/>
      <c r="AZ20" s="29">
        <f t="shared" si="0"/>
        <v>8000</v>
      </c>
    </row>
    <row r="21" spans="2:52" ht="32.25" customHeight="1" x14ac:dyDescent="0.3">
      <c r="B21" s="27" t="s">
        <v>42</v>
      </c>
      <c r="C21" s="23"/>
      <c r="D21" s="4"/>
      <c r="E21" s="7"/>
      <c r="F21" s="7"/>
      <c r="G21" s="7"/>
      <c r="H21" s="7"/>
      <c r="I21" s="7"/>
      <c r="J21" s="6"/>
      <c r="K21" s="6"/>
      <c r="L21" s="6"/>
      <c r="M21" s="6"/>
      <c r="N21" s="6"/>
      <c r="O21" s="7"/>
      <c r="P21" s="7"/>
      <c r="Q21" s="6"/>
      <c r="R21" s="6"/>
      <c r="S21" s="6"/>
      <c r="T21" s="6"/>
      <c r="U21" s="7"/>
      <c r="V21" s="7"/>
      <c r="W21" s="6"/>
      <c r="X21" s="6"/>
      <c r="Y21" s="6"/>
      <c r="Z21" s="6"/>
      <c r="AA21" s="7"/>
      <c r="AB21" s="6"/>
      <c r="AC21" s="6"/>
      <c r="AD21" s="6"/>
      <c r="AE21" s="6">
        <v>8000</v>
      </c>
      <c r="AF21" s="6">
        <v>8000</v>
      </c>
      <c r="AG21" s="6"/>
      <c r="AH21" s="6"/>
      <c r="AI21" s="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8"/>
      <c r="AY21" s="8"/>
      <c r="AZ21" s="29">
        <f t="shared" si="0"/>
        <v>16000</v>
      </c>
    </row>
    <row r="22" spans="2:52" ht="32.25" customHeight="1" x14ac:dyDescent="0.3">
      <c r="B22" s="27" t="s">
        <v>35</v>
      </c>
      <c r="C22" s="23"/>
      <c r="D22" s="4"/>
      <c r="E22" s="7"/>
      <c r="F22" s="7"/>
      <c r="G22" s="7"/>
      <c r="H22" s="7"/>
      <c r="I22" s="7"/>
      <c r="J22" s="6"/>
      <c r="K22" s="6"/>
      <c r="L22" s="6"/>
      <c r="M22" s="6"/>
      <c r="N22" s="6"/>
      <c r="O22" s="7"/>
      <c r="P22" s="7"/>
      <c r="Q22" s="6"/>
      <c r="R22" s="6"/>
      <c r="S22" s="6"/>
      <c r="T22" s="6"/>
      <c r="U22" s="7"/>
      <c r="V22" s="7"/>
      <c r="W22" s="6"/>
      <c r="X22" s="6"/>
      <c r="Y22" s="6"/>
      <c r="Z22" s="6"/>
      <c r="AA22" s="7"/>
      <c r="AB22" s="6"/>
      <c r="AC22" s="6"/>
      <c r="AD22" s="6"/>
      <c r="AE22" s="6"/>
      <c r="AF22" s="6"/>
      <c r="AG22" s="6">
        <v>7000</v>
      </c>
      <c r="AH22" s="6">
        <v>7000</v>
      </c>
      <c r="AI22" s="6">
        <v>8000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8"/>
      <c r="AY22" s="8"/>
      <c r="AZ22" s="29">
        <f t="shared" si="0"/>
        <v>22000</v>
      </c>
    </row>
    <row r="23" spans="2:52" ht="32.25" customHeight="1" x14ac:dyDescent="0.3">
      <c r="B23" s="27" t="s">
        <v>48</v>
      </c>
      <c r="C23" s="24"/>
      <c r="D23" s="11"/>
      <c r="E23" s="7"/>
      <c r="F23" s="7"/>
      <c r="G23" s="7"/>
      <c r="H23" s="7"/>
      <c r="I23" s="7"/>
      <c r="J23" s="8"/>
      <c r="K23" s="8"/>
      <c r="L23" s="8"/>
      <c r="M23" s="8"/>
      <c r="N23" s="8"/>
      <c r="O23" s="7"/>
      <c r="P23" s="7"/>
      <c r="Q23" s="8"/>
      <c r="R23" s="8"/>
      <c r="S23" s="8"/>
      <c r="T23" s="8"/>
      <c r="U23" s="7"/>
      <c r="V23" s="7"/>
      <c r="W23" s="8"/>
      <c r="X23" s="8"/>
      <c r="Y23" s="8"/>
      <c r="Z23" s="8"/>
      <c r="AA23" s="7"/>
      <c r="AB23" s="8"/>
      <c r="AC23" s="8"/>
      <c r="AD23" s="8"/>
      <c r="AE23" s="8"/>
      <c r="AF23" s="8"/>
      <c r="AG23" s="8"/>
      <c r="AH23" s="8"/>
      <c r="AI23" s="8"/>
      <c r="AJ23" s="7">
        <v>8000</v>
      </c>
      <c r="AK23" s="7"/>
      <c r="AL23" s="7">
        <v>8000</v>
      </c>
      <c r="AM23" s="7">
        <v>8000</v>
      </c>
      <c r="AN23" s="7">
        <v>8000</v>
      </c>
      <c r="AO23" s="7"/>
      <c r="AP23" s="7">
        <v>8000</v>
      </c>
      <c r="AQ23" s="7">
        <v>8000</v>
      </c>
      <c r="AR23" s="7"/>
      <c r="AS23" s="7">
        <v>8000</v>
      </c>
      <c r="AT23" s="7">
        <v>8000</v>
      </c>
      <c r="AU23" s="7"/>
      <c r="AV23" s="7"/>
      <c r="AW23" s="7">
        <v>8000</v>
      </c>
      <c r="AX23" s="8"/>
      <c r="AY23" s="8"/>
      <c r="AZ23" s="29">
        <f t="shared" si="0"/>
        <v>72000</v>
      </c>
    </row>
    <row r="24" spans="2:52" ht="32.25" customHeight="1" x14ac:dyDescent="0.3">
      <c r="B24" s="27" t="s">
        <v>49</v>
      </c>
      <c r="C24" s="24"/>
      <c r="D24" s="11"/>
      <c r="E24" s="7"/>
      <c r="F24" s="7"/>
      <c r="G24" s="7"/>
      <c r="H24" s="7"/>
      <c r="I24" s="7"/>
      <c r="J24" s="8"/>
      <c r="K24" s="8"/>
      <c r="L24" s="8"/>
      <c r="M24" s="8"/>
      <c r="N24" s="8"/>
      <c r="O24" s="7"/>
      <c r="P24" s="7"/>
      <c r="Q24" s="8"/>
      <c r="R24" s="8"/>
      <c r="S24" s="8"/>
      <c r="T24" s="8"/>
      <c r="U24" s="7"/>
      <c r="V24" s="7"/>
      <c r="W24" s="8"/>
      <c r="X24" s="8"/>
      <c r="Y24" s="8"/>
      <c r="Z24" s="8"/>
      <c r="AA24" s="7"/>
      <c r="AB24" s="8"/>
      <c r="AC24" s="8"/>
      <c r="AD24" s="8"/>
      <c r="AE24" s="8"/>
      <c r="AF24" s="8"/>
      <c r="AG24" s="8"/>
      <c r="AH24" s="8"/>
      <c r="AI24" s="8"/>
      <c r="AJ24" s="7"/>
      <c r="AK24" s="7">
        <v>8000</v>
      </c>
      <c r="AL24" s="7"/>
      <c r="AM24" s="7"/>
      <c r="AN24" s="7"/>
      <c r="AO24" s="7">
        <v>8000</v>
      </c>
      <c r="AP24" s="7"/>
      <c r="AQ24" s="7"/>
      <c r="AR24" s="7">
        <v>8000</v>
      </c>
      <c r="AS24" s="7"/>
      <c r="AT24" s="7"/>
      <c r="AU24" s="7">
        <v>8000</v>
      </c>
      <c r="AV24" s="7">
        <v>8000</v>
      </c>
      <c r="AW24" s="7"/>
      <c r="AX24" s="8"/>
      <c r="AY24" s="8"/>
      <c r="AZ24" s="29">
        <f t="shared" si="0"/>
        <v>40000</v>
      </c>
    </row>
    <row r="25" spans="2:52" ht="32.25" customHeight="1" x14ac:dyDescent="0.3">
      <c r="B25" s="27" t="s">
        <v>45</v>
      </c>
      <c r="C25" s="24"/>
      <c r="D25" s="11"/>
      <c r="E25" s="7"/>
      <c r="F25" s="7"/>
      <c r="G25" s="7"/>
      <c r="H25" s="7"/>
      <c r="I25" s="7"/>
      <c r="J25" s="8"/>
      <c r="K25" s="8"/>
      <c r="L25" s="8"/>
      <c r="M25" s="8"/>
      <c r="N25" s="8"/>
      <c r="O25" s="7"/>
      <c r="P25" s="7"/>
      <c r="Q25" s="8"/>
      <c r="R25" s="8"/>
      <c r="S25" s="8"/>
      <c r="T25" s="8"/>
      <c r="U25" s="7"/>
      <c r="V25" s="7"/>
      <c r="W25" s="8"/>
      <c r="X25" s="8"/>
      <c r="Y25" s="8"/>
      <c r="Z25" s="8"/>
      <c r="AA25" s="7"/>
      <c r="AB25" s="8"/>
      <c r="AC25" s="8"/>
      <c r="AD25" s="8"/>
      <c r="AE25" s="8"/>
      <c r="AF25" s="8"/>
      <c r="AG25" s="8"/>
      <c r="AH25" s="8"/>
      <c r="AI25" s="8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6">
        <v>7000</v>
      </c>
      <c r="AY25" s="8"/>
      <c r="AZ25" s="29">
        <f t="shared" si="0"/>
        <v>7000</v>
      </c>
    </row>
    <row r="26" spans="2:52" ht="32.25" customHeight="1" x14ac:dyDescent="0.3">
      <c r="B26" s="27" t="s">
        <v>46</v>
      </c>
      <c r="C26" s="24"/>
      <c r="D26" s="11"/>
      <c r="E26" s="7"/>
      <c r="F26" s="7"/>
      <c r="G26" s="7"/>
      <c r="H26" s="7"/>
      <c r="I26" s="7"/>
      <c r="J26" s="8"/>
      <c r="K26" s="8"/>
      <c r="L26" s="8"/>
      <c r="M26" s="8"/>
      <c r="N26" s="8"/>
      <c r="O26" s="7"/>
      <c r="P26" s="7"/>
      <c r="Q26" s="8"/>
      <c r="R26" s="8"/>
      <c r="S26" s="8"/>
      <c r="T26" s="8"/>
      <c r="U26" s="7"/>
      <c r="V26" s="7"/>
      <c r="W26" s="8"/>
      <c r="X26" s="8"/>
      <c r="Y26" s="8"/>
      <c r="Z26" s="8"/>
      <c r="AA26" s="7"/>
      <c r="AB26" s="8"/>
      <c r="AC26" s="8"/>
      <c r="AD26" s="8"/>
      <c r="AE26" s="8"/>
      <c r="AF26" s="8"/>
      <c r="AG26" s="8"/>
      <c r="AH26" s="8"/>
      <c r="AI26" s="8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8"/>
      <c r="AY26" s="8">
        <v>7000</v>
      </c>
      <c r="AZ26" s="29">
        <f t="shared" si="0"/>
        <v>7000</v>
      </c>
    </row>
    <row r="27" spans="2:52" s="1" customFormat="1" ht="32.25" customHeight="1" x14ac:dyDescent="0.3">
      <c r="B27" s="27" t="s">
        <v>37</v>
      </c>
      <c r="C27" s="25">
        <v>6000</v>
      </c>
      <c r="D27" s="8"/>
      <c r="E27" s="7">
        <v>6000</v>
      </c>
      <c r="F27" s="7"/>
      <c r="G27" s="7"/>
      <c r="H27" s="7"/>
      <c r="I27" s="7"/>
      <c r="J27" s="8"/>
      <c r="K27" s="8"/>
      <c r="L27" s="8"/>
      <c r="M27" s="8"/>
      <c r="N27" s="8"/>
      <c r="O27" s="7"/>
      <c r="P27" s="7"/>
      <c r="Q27" s="8"/>
      <c r="R27" s="8"/>
      <c r="S27" s="8"/>
      <c r="T27" s="8"/>
      <c r="U27" s="7"/>
      <c r="V27" s="7"/>
      <c r="W27" s="8"/>
      <c r="X27" s="8"/>
      <c r="Y27" s="8"/>
      <c r="Z27" s="8"/>
      <c r="AA27" s="7">
        <v>18000</v>
      </c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8"/>
      <c r="AY27" s="8"/>
      <c r="AZ27" s="29">
        <f t="shared" si="0"/>
        <v>30000</v>
      </c>
    </row>
    <row r="28" spans="2:52" s="1" customFormat="1" ht="32.25" customHeight="1" thickBot="1" x14ac:dyDescent="0.35">
      <c r="B28" s="28" t="s">
        <v>40</v>
      </c>
      <c r="C28" s="30"/>
      <c r="D28" s="31">
        <v>6000</v>
      </c>
      <c r="E28" s="32">
        <v>6000</v>
      </c>
      <c r="F28" s="32"/>
      <c r="G28" s="32"/>
      <c r="H28" s="32"/>
      <c r="I28" s="32"/>
      <c r="J28" s="31"/>
      <c r="K28" s="31"/>
      <c r="L28" s="31"/>
      <c r="M28" s="31"/>
      <c r="N28" s="31"/>
      <c r="O28" s="32"/>
      <c r="P28" s="32"/>
      <c r="Q28" s="31"/>
      <c r="R28" s="31"/>
      <c r="S28" s="31"/>
      <c r="T28" s="31"/>
      <c r="U28" s="32"/>
      <c r="V28" s="32"/>
      <c r="W28" s="31"/>
      <c r="X28" s="31"/>
      <c r="Y28" s="31"/>
      <c r="Z28" s="31"/>
      <c r="AA28" s="32">
        <v>18000</v>
      </c>
      <c r="AB28" s="31"/>
      <c r="AC28" s="31"/>
      <c r="AD28" s="31"/>
      <c r="AE28" s="31"/>
      <c r="AF28" s="31"/>
      <c r="AG28" s="31"/>
      <c r="AH28" s="31"/>
      <c r="AI28" s="31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1"/>
      <c r="AY28" s="31"/>
      <c r="AZ28" s="29">
        <f t="shared" si="0"/>
        <v>30000</v>
      </c>
    </row>
    <row r="30" spans="2:52" ht="26.25" customHeight="1" x14ac:dyDescent="0.3">
      <c r="B30" s="34" t="s">
        <v>77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</row>
    <row r="39" spans="5:9" x14ac:dyDescent="0.3">
      <c r="E39" s="3"/>
      <c r="F39" s="3"/>
      <c r="G39" s="3"/>
      <c r="H39" s="3"/>
      <c r="I39" s="3"/>
    </row>
    <row r="40" spans="5:9" x14ac:dyDescent="0.3">
      <c r="E40" s="3"/>
      <c r="F40" s="3"/>
      <c r="G40" s="3"/>
      <c r="H40" s="3"/>
      <c r="I40" s="3"/>
    </row>
    <row r="41" spans="5:9" x14ac:dyDescent="0.3">
      <c r="E41" s="3"/>
      <c r="F41" s="3"/>
      <c r="G41" s="3"/>
      <c r="H41" s="3"/>
      <c r="I41" s="3"/>
    </row>
    <row r="42" spans="5:9" x14ac:dyDescent="0.3">
      <c r="E42" s="3"/>
      <c r="F42" s="3"/>
      <c r="G42" s="3"/>
      <c r="H42" s="3"/>
      <c r="I42" s="3"/>
    </row>
    <row r="43" spans="5:9" x14ac:dyDescent="0.3">
      <c r="E43" s="3"/>
      <c r="F43" s="3"/>
      <c r="G43" s="3"/>
      <c r="H43" s="3"/>
      <c r="I43" s="3"/>
    </row>
  </sheetData>
  <mergeCells count="51">
    <mergeCell ref="B2:B3"/>
    <mergeCell ref="C2:C3"/>
    <mergeCell ref="D2:D3"/>
    <mergeCell ref="E2:I2"/>
    <mergeCell ref="J2:N2"/>
    <mergeCell ref="O2:P2"/>
    <mergeCell ref="AJ2:AJ3"/>
    <mergeCell ref="AI2:AI3"/>
    <mergeCell ref="Q2:T2"/>
    <mergeCell ref="AS2:AS3"/>
    <mergeCell ref="AG2:AG3"/>
    <mergeCell ref="AH2:AH3"/>
    <mergeCell ref="AB2:AB3"/>
    <mergeCell ref="AC2:AC3"/>
    <mergeCell ref="AD2:AD3"/>
    <mergeCell ref="AE2:AE3"/>
    <mergeCell ref="AF2:AF3"/>
    <mergeCell ref="AT2:AT3"/>
    <mergeCell ref="AK2:AK3"/>
    <mergeCell ref="AL2:AL3"/>
    <mergeCell ref="AM2:AM3"/>
    <mergeCell ref="AN2:AN3"/>
    <mergeCell ref="AO2:AO3"/>
    <mergeCell ref="AP2:AP3"/>
    <mergeCell ref="AQ2:AQ3"/>
    <mergeCell ref="AR2:AR3"/>
    <mergeCell ref="S8:T8"/>
    <mergeCell ref="X2:X3"/>
    <mergeCell ref="Y2:Y3"/>
    <mergeCell ref="Z2:Z3"/>
    <mergeCell ref="AA2:AA3"/>
    <mergeCell ref="U2:V2"/>
    <mergeCell ref="Q4:T4"/>
    <mergeCell ref="Q5:T5"/>
    <mergeCell ref="Q6:T6"/>
    <mergeCell ref="B1:AZ1"/>
    <mergeCell ref="B30:AZ30"/>
    <mergeCell ref="AX2:AX3"/>
    <mergeCell ref="AY2:AY3"/>
    <mergeCell ref="AZ2:AZ3"/>
    <mergeCell ref="U14:V14"/>
    <mergeCell ref="U16:V16"/>
    <mergeCell ref="S11:T11"/>
    <mergeCell ref="U4:V4"/>
    <mergeCell ref="U5:V5"/>
    <mergeCell ref="S17:T17"/>
    <mergeCell ref="W2:W3"/>
    <mergeCell ref="AU2:AU3"/>
    <mergeCell ref="AV2:AV3"/>
    <mergeCell ref="AW2:AW3"/>
    <mergeCell ref="S7:T7"/>
  </mergeCells>
  <pageMargins left="0.25" right="0.25" top="0.75" bottom="0.75" header="0.3" footer="0.3"/>
  <pageSetup paperSize="8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2021.09.01.</vt:lpstr>
    </vt:vector>
  </TitlesOfParts>
  <Company>NKH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Szigeti Zoltán</dc:creator>
  <cp:lastModifiedBy>Götz Attila</cp:lastModifiedBy>
  <cp:lastPrinted>2020-03-12T11:23:37Z</cp:lastPrinted>
  <dcterms:created xsi:type="dcterms:W3CDTF">2017-03-14T12:23:58Z</dcterms:created>
  <dcterms:modified xsi:type="dcterms:W3CDTF">2021-09-20T08:21:05Z</dcterms:modified>
</cp:coreProperties>
</file>